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'List1'!$A$1:$J$46</definedName>
  </definedNames>
  <calcPr fullCalcOnLoad="1"/>
</workbook>
</file>

<file path=xl/sharedStrings.xml><?xml version="1.0" encoding="utf-8"?>
<sst xmlns="http://schemas.openxmlformats.org/spreadsheetml/2006/main" count="96" uniqueCount="55">
  <si>
    <t>Rozpis dotace NIV na katedry a střediska r. 2002</t>
  </si>
  <si>
    <t>Příloha č. 1</t>
  </si>
  <si>
    <t>opravy a</t>
  </si>
  <si>
    <t>údržba</t>
  </si>
  <si>
    <t>ostat.</t>
  </si>
  <si>
    <t>náklady</t>
  </si>
  <si>
    <t>energie</t>
  </si>
  <si>
    <t>mzdy</t>
  </si>
  <si>
    <t>pojištění</t>
  </si>
  <si>
    <t>stipendia</t>
  </si>
  <si>
    <t>Celkem</t>
  </si>
  <si>
    <t>index</t>
  </si>
  <si>
    <t>2002/2001</t>
  </si>
  <si>
    <t>plán</t>
  </si>
  <si>
    <t>skuteč.</t>
  </si>
  <si>
    <t>Počátky</t>
  </si>
  <si>
    <t>Černice</t>
  </si>
  <si>
    <t>Knihovna</t>
  </si>
  <si>
    <t xml:space="preserve">VIC </t>
  </si>
  <si>
    <t>178+1780</t>
  </si>
  <si>
    <t>Fakulta</t>
  </si>
  <si>
    <t>Věda a v.</t>
  </si>
  <si>
    <t>Exp. C.</t>
  </si>
  <si>
    <t>CEG</t>
  </si>
  <si>
    <t>LERMO</t>
  </si>
  <si>
    <t>Výuka v t.</t>
  </si>
  <si>
    <t>Děkanát</t>
  </si>
  <si>
    <t>Zahr.odd.</t>
  </si>
  <si>
    <t>Stud.odd.</t>
  </si>
  <si>
    <t>STPS</t>
  </si>
  <si>
    <t>STSP</t>
  </si>
  <si>
    <t>Výzkum.</t>
  </si>
  <si>
    <t>záměry</t>
  </si>
  <si>
    <t>Odpisy</t>
  </si>
  <si>
    <t>Inter.</t>
  </si>
  <si>
    <t>granty</t>
  </si>
  <si>
    <t>dotace</t>
  </si>
  <si>
    <t>Mariánská</t>
  </si>
  <si>
    <t>K 101</t>
  </si>
  <si>
    <t>K 154</t>
  </si>
  <si>
    <t>K 161</t>
  </si>
  <si>
    <t>K 162</t>
  </si>
  <si>
    <t>K 163</t>
  </si>
  <si>
    <t>K 171</t>
  </si>
  <si>
    <t>K 175</t>
  </si>
  <si>
    <t>K 180</t>
  </si>
  <si>
    <t>K 181</t>
  </si>
  <si>
    <t>K 182</t>
  </si>
  <si>
    <t>K 183</t>
  </si>
  <si>
    <t>K 185</t>
  </si>
  <si>
    <t>K 190</t>
  </si>
  <si>
    <t>K 193</t>
  </si>
  <si>
    <t>K 192</t>
  </si>
  <si>
    <t>K 196</t>
  </si>
  <si>
    <t>K 197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</si>
</sst>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" fontId="1" fillId="0" borderId="14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8.875" style="0" customWidth="1"/>
    <col min="2" max="2" width="7.875" style="0" customWidth="1"/>
  </cols>
  <sheetData>
    <row r="1" spans="2:9" ht="26.25" customHeight="1">
      <c r="B1" s="1" t="s">
        <v>0</v>
      </c>
      <c r="I1" t="s">
        <v>1</v>
      </c>
    </row>
    <row r="2" spans="2:10" ht="13.5" thickBot="1"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>
      <c r="A3" s="16"/>
      <c r="B3" s="18"/>
      <c r="C3" s="19" t="s">
        <v>2</v>
      </c>
      <c r="D3" s="19" t="s">
        <v>4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21" t="s">
        <v>11</v>
      </c>
    </row>
    <row r="4" spans="1:10" ht="13.5" thickBot="1">
      <c r="A4" s="17"/>
      <c r="B4" s="3"/>
      <c r="C4" s="4" t="s">
        <v>3</v>
      </c>
      <c r="D4" s="4" t="s">
        <v>5</v>
      </c>
      <c r="E4" s="4"/>
      <c r="F4" s="4"/>
      <c r="G4" s="4"/>
      <c r="H4" s="4"/>
      <c r="I4" s="4"/>
      <c r="J4" s="22" t="s">
        <v>12</v>
      </c>
    </row>
    <row r="5" spans="1:10" ht="12.75">
      <c r="A5" s="6" t="s">
        <v>38</v>
      </c>
      <c r="B5" s="11" t="s">
        <v>13</v>
      </c>
      <c r="C5" s="20"/>
      <c r="D5" s="11">
        <v>3981</v>
      </c>
      <c r="E5" s="11"/>
      <c r="F5" s="11"/>
      <c r="G5" s="11"/>
      <c r="H5" s="11"/>
      <c r="I5" s="11">
        <f aca="true" t="shared" si="0" ref="I5:I42">SUM(C5:H5)</f>
        <v>3981</v>
      </c>
      <c r="J5" s="13"/>
    </row>
    <row r="6" spans="1:10" ht="13.5" thickBot="1">
      <c r="A6" s="5" t="s">
        <v>39</v>
      </c>
      <c r="B6" s="9" t="s">
        <v>14</v>
      </c>
      <c r="C6" s="9"/>
      <c r="D6" s="9">
        <v>4115</v>
      </c>
      <c r="E6" s="9"/>
      <c r="F6" s="9"/>
      <c r="G6" s="9"/>
      <c r="H6" s="9"/>
      <c r="I6" s="9">
        <f t="shared" si="0"/>
        <v>4115</v>
      </c>
      <c r="J6" s="14"/>
    </row>
    <row r="7" spans="1:10" ht="12.75">
      <c r="A7" s="6" t="s">
        <v>40</v>
      </c>
      <c r="B7" s="11" t="s">
        <v>13</v>
      </c>
      <c r="C7" s="11">
        <v>20</v>
      </c>
      <c r="D7" s="11">
        <v>45</v>
      </c>
      <c r="E7" s="11">
        <v>120</v>
      </c>
      <c r="F7" s="11"/>
      <c r="G7" s="11"/>
      <c r="H7" s="11"/>
      <c r="I7" s="11">
        <f t="shared" si="0"/>
        <v>185</v>
      </c>
      <c r="J7" s="13"/>
    </row>
    <row r="8" spans="1:10" ht="13.5" thickBot="1">
      <c r="A8" s="5" t="s">
        <v>37</v>
      </c>
      <c r="B8" s="9" t="s">
        <v>14</v>
      </c>
      <c r="C8" s="9">
        <v>12</v>
      </c>
      <c r="D8" s="9">
        <v>41</v>
      </c>
      <c r="E8" s="9">
        <v>119</v>
      </c>
      <c r="F8" s="9"/>
      <c r="G8" s="9"/>
      <c r="H8" s="9"/>
      <c r="I8" s="9">
        <f t="shared" si="0"/>
        <v>172</v>
      </c>
      <c r="J8" s="14"/>
    </row>
    <row r="9" spans="1:10" ht="12.75">
      <c r="A9" s="6" t="s">
        <v>41</v>
      </c>
      <c r="B9" s="11" t="s">
        <v>13</v>
      </c>
      <c r="C9" s="11">
        <v>50</v>
      </c>
      <c r="D9" s="11">
        <v>60</v>
      </c>
      <c r="E9" s="11">
        <v>70</v>
      </c>
      <c r="F9" s="11"/>
      <c r="G9" s="11"/>
      <c r="H9" s="11"/>
      <c r="I9" s="11">
        <f t="shared" si="0"/>
        <v>180</v>
      </c>
      <c r="J9" s="13"/>
    </row>
    <row r="10" spans="1:10" ht="13.5" thickBot="1">
      <c r="A10" s="5" t="s">
        <v>15</v>
      </c>
      <c r="B10" s="9" t="s">
        <v>14</v>
      </c>
      <c r="C10" s="9">
        <v>87</v>
      </c>
      <c r="D10" s="9">
        <v>60</v>
      </c>
      <c r="E10" s="9">
        <v>61</v>
      </c>
      <c r="F10" s="9"/>
      <c r="G10" s="9"/>
      <c r="H10" s="9"/>
      <c r="I10" s="9">
        <f t="shared" si="0"/>
        <v>208</v>
      </c>
      <c r="J10" s="14"/>
    </row>
    <row r="11" spans="1:10" ht="12.75">
      <c r="A11" s="6" t="s">
        <v>42</v>
      </c>
      <c r="B11" s="11" t="s">
        <v>13</v>
      </c>
      <c r="C11" s="11">
        <v>350</v>
      </c>
      <c r="D11" s="11">
        <v>310</v>
      </c>
      <c r="E11" s="11">
        <v>160</v>
      </c>
      <c r="F11" s="11"/>
      <c r="G11" s="11"/>
      <c r="H11" s="11"/>
      <c r="I11" s="11">
        <f t="shared" si="0"/>
        <v>820</v>
      </c>
      <c r="J11" s="13"/>
    </row>
    <row r="12" spans="1:10" ht="13.5" thickBot="1">
      <c r="A12" s="5" t="s">
        <v>16</v>
      </c>
      <c r="B12" s="9" t="s">
        <v>14</v>
      </c>
      <c r="C12" s="9">
        <v>151</v>
      </c>
      <c r="D12" s="9">
        <v>308</v>
      </c>
      <c r="E12" s="9">
        <v>246</v>
      </c>
      <c r="F12" s="9"/>
      <c r="G12" s="9"/>
      <c r="H12" s="9"/>
      <c r="I12" s="9">
        <f t="shared" si="0"/>
        <v>705</v>
      </c>
      <c r="J12" s="14"/>
    </row>
    <row r="13" spans="1:10" ht="12.75">
      <c r="A13" s="6" t="s">
        <v>43</v>
      </c>
      <c r="B13" s="11" t="s">
        <v>13</v>
      </c>
      <c r="C13" s="11"/>
      <c r="D13" s="11">
        <v>900</v>
      </c>
      <c r="E13" s="11"/>
      <c r="F13" s="11"/>
      <c r="G13" s="11"/>
      <c r="H13" s="11"/>
      <c r="I13" s="11">
        <f t="shared" si="0"/>
        <v>900</v>
      </c>
      <c r="J13" s="15"/>
    </row>
    <row r="14" spans="1:10" ht="13.5" thickBot="1">
      <c r="A14" s="5" t="s">
        <v>17</v>
      </c>
      <c r="B14" s="9" t="s">
        <v>14</v>
      </c>
      <c r="C14" s="9">
        <v>1</v>
      </c>
      <c r="D14" s="9">
        <v>519</v>
      </c>
      <c r="E14" s="9"/>
      <c r="F14" s="9"/>
      <c r="G14" s="9"/>
      <c r="H14" s="9"/>
      <c r="I14" s="9">
        <f t="shared" si="0"/>
        <v>520</v>
      </c>
      <c r="J14" s="14"/>
    </row>
    <row r="15" spans="1:10" ht="12.75">
      <c r="A15" s="6" t="s">
        <v>44</v>
      </c>
      <c r="B15" s="11" t="s">
        <v>13</v>
      </c>
      <c r="C15" s="11">
        <v>200</v>
      </c>
      <c r="D15" s="11">
        <v>800</v>
      </c>
      <c r="E15" s="11"/>
      <c r="F15" s="11"/>
      <c r="G15" s="11"/>
      <c r="H15" s="11"/>
      <c r="I15" s="11">
        <f t="shared" si="0"/>
        <v>1000</v>
      </c>
      <c r="J15" s="13"/>
    </row>
    <row r="16" spans="1:10" ht="13.5" thickBot="1">
      <c r="A16" s="5" t="s">
        <v>18</v>
      </c>
      <c r="B16" s="9" t="s">
        <v>14</v>
      </c>
      <c r="C16" s="9">
        <v>211</v>
      </c>
      <c r="D16" s="9">
        <v>980</v>
      </c>
      <c r="E16" s="9"/>
      <c r="F16" s="9"/>
      <c r="G16" s="9"/>
      <c r="H16" s="9"/>
      <c r="I16" s="9">
        <f t="shared" si="0"/>
        <v>1191</v>
      </c>
      <c r="J16" s="14"/>
    </row>
    <row r="17" spans="1:10" ht="12.75">
      <c r="A17" s="6" t="s">
        <v>19</v>
      </c>
      <c r="B17" s="11" t="s">
        <v>13</v>
      </c>
      <c r="C17" s="11"/>
      <c r="D17" s="11">
        <v>1846</v>
      </c>
      <c r="E17" s="11"/>
      <c r="F17" s="11">
        <v>146000</v>
      </c>
      <c r="G17" s="11">
        <v>50510</v>
      </c>
      <c r="H17" s="11">
        <v>9610</v>
      </c>
      <c r="I17" s="11">
        <f t="shared" si="0"/>
        <v>207966</v>
      </c>
      <c r="J17" s="13"/>
    </row>
    <row r="18" spans="1:10" ht="13.5" thickBot="1">
      <c r="A18" s="5" t="s">
        <v>20</v>
      </c>
      <c r="B18" s="9" t="s">
        <v>14</v>
      </c>
      <c r="C18" s="9">
        <v>26</v>
      </c>
      <c r="D18" s="9">
        <v>2856</v>
      </c>
      <c r="E18" s="9">
        <v>-503</v>
      </c>
      <c r="F18" s="9">
        <v>150151</v>
      </c>
      <c r="G18" s="9">
        <v>51332</v>
      </c>
      <c r="H18" s="9">
        <v>20535</v>
      </c>
      <c r="I18" s="9">
        <f t="shared" si="0"/>
        <v>224397</v>
      </c>
      <c r="J18" s="14"/>
    </row>
    <row r="19" spans="1:10" ht="12.75">
      <c r="A19" s="6" t="s">
        <v>45</v>
      </c>
      <c r="B19" s="11" t="s">
        <v>13</v>
      </c>
      <c r="C19" s="11"/>
      <c r="D19" s="11">
        <v>50</v>
      </c>
      <c r="E19" s="11"/>
      <c r="F19" s="11"/>
      <c r="G19" s="11"/>
      <c r="H19" s="11"/>
      <c r="I19" s="11">
        <f t="shared" si="0"/>
        <v>50</v>
      </c>
      <c r="J19" s="13"/>
    </row>
    <row r="20" spans="1:10" ht="13.5" thickBot="1">
      <c r="A20" s="5" t="s">
        <v>21</v>
      </c>
      <c r="B20" s="9" t="s">
        <v>14</v>
      </c>
      <c r="C20" s="9">
        <v>1</v>
      </c>
      <c r="D20" s="9">
        <v>96</v>
      </c>
      <c r="E20" s="9"/>
      <c r="F20" s="9"/>
      <c r="G20" s="9"/>
      <c r="H20" s="9"/>
      <c r="I20" s="9">
        <f t="shared" si="0"/>
        <v>97</v>
      </c>
      <c r="J20" s="14"/>
    </row>
    <row r="21" spans="1:10" ht="12.75">
      <c r="A21" s="6" t="s">
        <v>46</v>
      </c>
      <c r="B21" s="11" t="s">
        <v>13</v>
      </c>
      <c r="C21" s="11"/>
      <c r="D21" s="11">
        <v>115</v>
      </c>
      <c r="E21" s="11"/>
      <c r="F21" s="11"/>
      <c r="G21" s="11"/>
      <c r="H21" s="11"/>
      <c r="I21" s="11">
        <f t="shared" si="0"/>
        <v>115</v>
      </c>
      <c r="J21" s="13"/>
    </row>
    <row r="22" spans="1:10" ht="13.5" thickBot="1">
      <c r="A22" s="5" t="s">
        <v>22</v>
      </c>
      <c r="B22" s="9" t="s">
        <v>14</v>
      </c>
      <c r="C22" s="9">
        <v>5</v>
      </c>
      <c r="D22" s="9">
        <v>230</v>
      </c>
      <c r="E22" s="9"/>
      <c r="F22" s="9"/>
      <c r="G22" s="9"/>
      <c r="H22" s="9"/>
      <c r="I22" s="9">
        <f t="shared" si="0"/>
        <v>235</v>
      </c>
      <c r="J22" s="14"/>
    </row>
    <row r="23" spans="1:10" ht="12.75">
      <c r="A23" s="6" t="s">
        <v>47</v>
      </c>
      <c r="B23" s="11" t="s">
        <v>13</v>
      </c>
      <c r="C23" s="11"/>
      <c r="D23" s="11">
        <v>4</v>
      </c>
      <c r="E23" s="11"/>
      <c r="F23" s="11"/>
      <c r="G23" s="11"/>
      <c r="H23" s="11"/>
      <c r="I23" s="11">
        <f t="shared" si="0"/>
        <v>4</v>
      </c>
      <c r="J23" s="13"/>
    </row>
    <row r="24" spans="1:10" ht="13.5" thickBot="1">
      <c r="A24" s="5" t="s">
        <v>23</v>
      </c>
      <c r="B24" s="9" t="s">
        <v>14</v>
      </c>
      <c r="C24" s="9">
        <v>16</v>
      </c>
      <c r="D24" s="9">
        <v>300</v>
      </c>
      <c r="E24" s="9"/>
      <c r="F24" s="9"/>
      <c r="G24" s="9"/>
      <c r="H24" s="9"/>
      <c r="I24" s="9">
        <f t="shared" si="0"/>
        <v>316</v>
      </c>
      <c r="J24" s="14"/>
    </row>
    <row r="25" spans="1:10" ht="12.75">
      <c r="A25" s="6" t="s">
        <v>48</v>
      </c>
      <c r="B25" s="11" t="s">
        <v>13</v>
      </c>
      <c r="C25" s="11"/>
      <c r="D25" s="11">
        <v>49</v>
      </c>
      <c r="E25" s="11"/>
      <c r="F25" s="11"/>
      <c r="G25" s="11"/>
      <c r="H25" s="11"/>
      <c r="I25" s="11">
        <f t="shared" si="0"/>
        <v>49</v>
      </c>
      <c r="J25" s="13"/>
    </row>
    <row r="26" spans="1:10" ht="13.5" thickBot="1">
      <c r="A26" s="5" t="s">
        <v>24</v>
      </c>
      <c r="B26" s="9" t="s">
        <v>14</v>
      </c>
      <c r="C26" s="9"/>
      <c r="D26" s="9">
        <v>73</v>
      </c>
      <c r="E26" s="9"/>
      <c r="F26" s="9"/>
      <c r="G26" s="9"/>
      <c r="H26" s="9"/>
      <c r="I26" s="9">
        <f t="shared" si="0"/>
        <v>73</v>
      </c>
      <c r="J26" s="14"/>
    </row>
    <row r="27" spans="1:10" ht="12.75">
      <c r="A27" s="6" t="s">
        <v>49</v>
      </c>
      <c r="B27" s="11" t="s">
        <v>13</v>
      </c>
      <c r="C27" s="11"/>
      <c r="D27" s="11">
        <v>770</v>
      </c>
      <c r="E27" s="11"/>
      <c r="F27" s="11"/>
      <c r="G27" s="11"/>
      <c r="H27" s="11"/>
      <c r="I27" s="11">
        <f t="shared" si="0"/>
        <v>770</v>
      </c>
      <c r="J27" s="13"/>
    </row>
    <row r="28" spans="1:10" ht="13.5" thickBot="1">
      <c r="A28" s="5" t="s">
        <v>25</v>
      </c>
      <c r="B28" s="9" t="s">
        <v>14</v>
      </c>
      <c r="C28" s="9"/>
      <c r="D28" s="9">
        <v>1794</v>
      </c>
      <c r="E28" s="9"/>
      <c r="F28" s="9"/>
      <c r="G28" s="9"/>
      <c r="H28" s="9"/>
      <c r="I28" s="9">
        <f t="shared" si="0"/>
        <v>1794</v>
      </c>
      <c r="J28" s="14"/>
    </row>
    <row r="29" spans="1:10" ht="12.75">
      <c r="A29" s="6" t="s">
        <v>50</v>
      </c>
      <c r="B29" s="11" t="s">
        <v>13</v>
      </c>
      <c r="C29" s="11"/>
      <c r="D29" s="11">
        <v>480</v>
      </c>
      <c r="E29" s="11"/>
      <c r="F29" s="11"/>
      <c r="G29" s="11"/>
      <c r="H29" s="11"/>
      <c r="I29" s="11">
        <f t="shared" si="0"/>
        <v>480</v>
      </c>
      <c r="J29" s="13"/>
    </row>
    <row r="30" spans="1:10" ht="13.5" thickBot="1">
      <c r="A30" s="5" t="s">
        <v>26</v>
      </c>
      <c r="B30" s="9" t="s">
        <v>14</v>
      </c>
      <c r="C30" s="9">
        <v>2</v>
      </c>
      <c r="D30" s="9">
        <v>459</v>
      </c>
      <c r="E30" s="9"/>
      <c r="F30" s="9"/>
      <c r="G30" s="9"/>
      <c r="H30" s="9"/>
      <c r="I30" s="9">
        <f t="shared" si="0"/>
        <v>461</v>
      </c>
      <c r="J30" s="14"/>
    </row>
    <row r="31" spans="1:10" ht="12.75">
      <c r="A31" s="6" t="s">
        <v>51</v>
      </c>
      <c r="B31" s="11" t="s">
        <v>13</v>
      </c>
      <c r="C31" s="11"/>
      <c r="D31" s="11">
        <v>1030</v>
      </c>
      <c r="E31" s="11"/>
      <c r="F31" s="11"/>
      <c r="G31" s="11"/>
      <c r="H31" s="11"/>
      <c r="I31" s="11">
        <f t="shared" si="0"/>
        <v>1030</v>
      </c>
      <c r="J31" s="13"/>
    </row>
    <row r="32" spans="1:10" ht="13.5" thickBot="1">
      <c r="A32" s="5" t="s">
        <v>27</v>
      </c>
      <c r="B32" s="9" t="s">
        <v>14</v>
      </c>
      <c r="C32" s="9"/>
      <c r="D32" s="9">
        <v>409</v>
      </c>
      <c r="E32" s="9"/>
      <c r="F32" s="9"/>
      <c r="G32" s="9"/>
      <c r="H32" s="9"/>
      <c r="I32" s="9">
        <f t="shared" si="0"/>
        <v>409</v>
      </c>
      <c r="J32" s="14"/>
    </row>
    <row r="33" spans="1:10" ht="12.75">
      <c r="A33" s="6" t="s">
        <v>52</v>
      </c>
      <c r="B33" s="11" t="s">
        <v>13</v>
      </c>
      <c r="C33" s="11"/>
      <c r="D33" s="11">
        <v>340</v>
      </c>
      <c r="E33" s="11"/>
      <c r="F33" s="11"/>
      <c r="G33" s="11"/>
      <c r="H33" s="11"/>
      <c r="I33" s="11">
        <f t="shared" si="0"/>
        <v>340</v>
      </c>
      <c r="J33" s="13"/>
    </row>
    <row r="34" spans="1:10" ht="13.5" thickBot="1">
      <c r="A34" s="5" t="s">
        <v>28</v>
      </c>
      <c r="B34" s="9" t="s">
        <v>14</v>
      </c>
      <c r="C34" s="9">
        <v>4</v>
      </c>
      <c r="D34" s="9">
        <v>318</v>
      </c>
      <c r="E34" s="9"/>
      <c r="F34" s="9"/>
      <c r="G34" s="9"/>
      <c r="H34" s="9"/>
      <c r="I34" s="9">
        <f t="shared" si="0"/>
        <v>322</v>
      </c>
      <c r="J34" s="14"/>
    </row>
    <row r="35" spans="1:10" ht="12.75">
      <c r="A35" s="6" t="s">
        <v>53</v>
      </c>
      <c r="B35" s="11" t="s">
        <v>13</v>
      </c>
      <c r="C35" s="11">
        <v>600</v>
      </c>
      <c r="D35" s="11">
        <v>800</v>
      </c>
      <c r="E35" s="11"/>
      <c r="F35" s="11"/>
      <c r="G35" s="11"/>
      <c r="H35" s="11"/>
      <c r="I35" s="11">
        <f t="shared" si="0"/>
        <v>1400</v>
      </c>
      <c r="J35" s="13"/>
    </row>
    <row r="36" spans="1:10" ht="13.5" thickBot="1">
      <c r="A36" s="5" t="s">
        <v>29</v>
      </c>
      <c r="B36" s="9" t="s">
        <v>14</v>
      </c>
      <c r="C36" s="9">
        <v>212</v>
      </c>
      <c r="D36" s="9">
        <v>831</v>
      </c>
      <c r="E36" s="9"/>
      <c r="F36" s="9"/>
      <c r="G36" s="9"/>
      <c r="H36" s="9"/>
      <c r="I36" s="9">
        <f t="shared" si="0"/>
        <v>1043</v>
      </c>
      <c r="J36" s="14"/>
    </row>
    <row r="37" spans="1:10" ht="12.75">
      <c r="A37" s="6" t="s">
        <v>54</v>
      </c>
      <c r="B37" s="11" t="s">
        <v>13</v>
      </c>
      <c r="C37" s="11">
        <v>4500</v>
      </c>
      <c r="D37" s="11">
        <v>3100</v>
      </c>
      <c r="E37" s="11">
        <v>9000</v>
      </c>
      <c r="F37" s="11"/>
      <c r="G37" s="11"/>
      <c r="H37" s="11"/>
      <c r="I37" s="11">
        <f t="shared" si="0"/>
        <v>16600</v>
      </c>
      <c r="J37" s="13"/>
    </row>
    <row r="38" spans="1:10" ht="13.5" thickBot="1">
      <c r="A38" s="5" t="s">
        <v>30</v>
      </c>
      <c r="B38" s="9" t="s">
        <v>14</v>
      </c>
      <c r="C38" s="9">
        <v>6917</v>
      </c>
      <c r="D38" s="9">
        <v>2047</v>
      </c>
      <c r="E38" s="9">
        <v>7613</v>
      </c>
      <c r="F38" s="9"/>
      <c r="G38" s="9"/>
      <c r="H38" s="9"/>
      <c r="I38" s="9">
        <f t="shared" si="0"/>
        <v>16577</v>
      </c>
      <c r="J38" s="14"/>
    </row>
    <row r="39" spans="1:10" ht="12.75">
      <c r="A39" s="6" t="s">
        <v>31</v>
      </c>
      <c r="B39" s="11" t="s">
        <v>13</v>
      </c>
      <c r="C39" s="11"/>
      <c r="D39" s="11">
        <v>12715</v>
      </c>
      <c r="E39" s="11"/>
      <c r="F39" s="11">
        <v>19500</v>
      </c>
      <c r="G39" s="11">
        <v>6880</v>
      </c>
      <c r="H39" s="11"/>
      <c r="I39" s="11">
        <f t="shared" si="0"/>
        <v>39095</v>
      </c>
      <c r="J39" s="13"/>
    </row>
    <row r="40" spans="1:10" ht="13.5" thickBot="1">
      <c r="A40" s="5" t="s">
        <v>32</v>
      </c>
      <c r="B40" s="9" t="s">
        <v>14</v>
      </c>
      <c r="C40" s="9"/>
      <c r="D40" s="9">
        <v>12888</v>
      </c>
      <c r="E40" s="9"/>
      <c r="F40" s="9">
        <v>19413</v>
      </c>
      <c r="G40" s="9">
        <v>6794</v>
      </c>
      <c r="H40" s="9"/>
      <c r="I40" s="9">
        <f t="shared" si="0"/>
        <v>39095</v>
      </c>
      <c r="J40" s="14"/>
    </row>
    <row r="41" spans="1:10" ht="12.75">
      <c r="A41" s="6" t="s">
        <v>33</v>
      </c>
      <c r="B41" s="11" t="s">
        <v>13</v>
      </c>
      <c r="C41" s="11"/>
      <c r="D41" s="11">
        <v>25500</v>
      </c>
      <c r="E41" s="11"/>
      <c r="F41" s="11"/>
      <c r="G41" s="11"/>
      <c r="H41" s="11"/>
      <c r="I41" s="11">
        <f t="shared" si="0"/>
        <v>25500</v>
      </c>
      <c r="J41" s="13"/>
    </row>
    <row r="42" spans="1:10" ht="13.5" thickBot="1">
      <c r="A42" s="5"/>
      <c r="B42" s="9" t="s">
        <v>14</v>
      </c>
      <c r="C42" s="9"/>
      <c r="D42" s="9">
        <v>25518</v>
      </c>
      <c r="E42" s="9"/>
      <c r="F42" s="9"/>
      <c r="G42" s="9"/>
      <c r="H42" s="9"/>
      <c r="I42" s="9">
        <f t="shared" si="0"/>
        <v>25518</v>
      </c>
      <c r="J42" s="14"/>
    </row>
    <row r="43" spans="1:10" ht="12.75">
      <c r="A43" s="6" t="s">
        <v>34</v>
      </c>
      <c r="B43" s="11" t="s">
        <v>13</v>
      </c>
      <c r="C43" s="11"/>
      <c r="D43" s="11"/>
      <c r="E43" s="11"/>
      <c r="F43" s="11"/>
      <c r="G43" s="11"/>
      <c r="H43" s="11"/>
      <c r="I43" s="11"/>
      <c r="J43" s="13"/>
    </row>
    <row r="44" spans="1:10" ht="13.5" thickBot="1">
      <c r="A44" s="5" t="s">
        <v>35</v>
      </c>
      <c r="B44" s="9" t="s">
        <v>14</v>
      </c>
      <c r="C44" s="9"/>
      <c r="D44" s="9">
        <v>2182</v>
      </c>
      <c r="E44" s="9"/>
      <c r="F44" s="9">
        <v>36</v>
      </c>
      <c r="G44" s="9">
        <v>11</v>
      </c>
      <c r="H44" s="9"/>
      <c r="I44" s="9">
        <f>SUM(C44:H44)</f>
        <v>2229</v>
      </c>
      <c r="J44" s="14"/>
    </row>
    <row r="45" spans="1:10" ht="12.75">
      <c r="A45" s="7" t="s">
        <v>10</v>
      </c>
      <c r="B45" s="12" t="s">
        <v>13</v>
      </c>
      <c r="C45" s="11">
        <f aca="true" t="shared" si="1" ref="C45:I46">SUM(C5,C7,C9,C11,C13,C15,C17,C19,C21,C23,C25,C27,C29,C31,C33,C35,C37,C39,C41,C43)</f>
        <v>5720</v>
      </c>
      <c r="D45" s="11">
        <f t="shared" si="1"/>
        <v>52895</v>
      </c>
      <c r="E45" s="11">
        <f t="shared" si="1"/>
        <v>9350</v>
      </c>
      <c r="F45" s="11">
        <f t="shared" si="1"/>
        <v>165500</v>
      </c>
      <c r="G45" s="11">
        <f t="shared" si="1"/>
        <v>57390</v>
      </c>
      <c r="H45" s="11">
        <f t="shared" si="1"/>
        <v>9610</v>
      </c>
      <c r="I45" s="11">
        <f t="shared" si="1"/>
        <v>300465</v>
      </c>
      <c r="J45" s="13"/>
    </row>
    <row r="46" spans="1:10" ht="13.5" thickBot="1">
      <c r="A46" s="8" t="s">
        <v>36</v>
      </c>
      <c r="B46" s="10" t="s">
        <v>14</v>
      </c>
      <c r="C46" s="9">
        <f t="shared" si="1"/>
        <v>7645</v>
      </c>
      <c r="D46" s="9">
        <f t="shared" si="1"/>
        <v>56024</v>
      </c>
      <c r="E46" s="9">
        <f t="shared" si="1"/>
        <v>7536</v>
      </c>
      <c r="F46" s="9">
        <f t="shared" si="1"/>
        <v>169600</v>
      </c>
      <c r="G46" s="9">
        <f t="shared" si="1"/>
        <v>58137</v>
      </c>
      <c r="H46" s="9">
        <f t="shared" si="1"/>
        <v>20535</v>
      </c>
      <c r="I46" s="9">
        <f t="shared" si="1"/>
        <v>319477</v>
      </c>
      <c r="J46" s="14"/>
    </row>
  </sheetData>
  <printOptions/>
  <pageMargins left="0.55" right="0.57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ČVUT FSv</dc:creator>
  <cp:keywords/>
  <dc:description/>
  <cp:lastModifiedBy>ČVUT FSv</cp:lastModifiedBy>
  <cp:lastPrinted>2002-03-14T12:31:30Z</cp:lastPrinted>
  <dcterms:created xsi:type="dcterms:W3CDTF">2002-03-05T08:30:01Z</dcterms:created>
  <dcterms:modified xsi:type="dcterms:W3CDTF">2002-03-14T12:32:38Z</dcterms:modified>
  <cp:category/>
  <cp:version/>
  <cp:contentType/>
  <cp:contentStatus/>
</cp:coreProperties>
</file>