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2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'List1'!$A$1:$H$50</definedName>
  </definedNames>
  <calcPr fullCalcOnLoad="1"/>
</workbook>
</file>

<file path=xl/sharedStrings.xml><?xml version="1.0" encoding="utf-8"?>
<sst xmlns="http://schemas.openxmlformats.org/spreadsheetml/2006/main" count="42" uniqueCount="42">
  <si>
    <t>převod</t>
  </si>
  <si>
    <t>limit</t>
  </si>
  <si>
    <t>doktorandi</t>
  </si>
  <si>
    <t>účel.dotace</t>
  </si>
  <si>
    <t>proděkani</t>
  </si>
  <si>
    <t>Celkem</t>
  </si>
  <si>
    <t>K 101</t>
  </si>
  <si>
    <t>K 102</t>
  </si>
  <si>
    <t>K 103</t>
  </si>
  <si>
    <t>K 104</t>
  </si>
  <si>
    <t>K 105</t>
  </si>
  <si>
    <t>K 122</t>
  </si>
  <si>
    <t>K 123</t>
  </si>
  <si>
    <t>K 124</t>
  </si>
  <si>
    <t>K 125</t>
  </si>
  <si>
    <t>K 126</t>
  </si>
  <si>
    <t>K 127</t>
  </si>
  <si>
    <t>K 128</t>
  </si>
  <si>
    <t>K 129</t>
  </si>
  <si>
    <t>K 132</t>
  </si>
  <si>
    <t>K 133</t>
  </si>
  <si>
    <t>K 134</t>
  </si>
  <si>
    <t>K 135</t>
  </si>
  <si>
    <t>K 136</t>
  </si>
  <si>
    <t>K 137</t>
  </si>
  <si>
    <t>K 141</t>
  </si>
  <si>
    <t>K 142</t>
  </si>
  <si>
    <t>K 143</t>
  </si>
  <si>
    <t>K 144</t>
  </si>
  <si>
    <t>K 151</t>
  </si>
  <si>
    <t>K 152</t>
  </si>
  <si>
    <t>K 153</t>
  </si>
  <si>
    <t>K 154</t>
  </si>
  <si>
    <t>K 175</t>
  </si>
  <si>
    <t>K 181</t>
  </si>
  <si>
    <t>K 182</t>
  </si>
  <si>
    <t>K 183</t>
  </si>
  <si>
    <t>K 190</t>
  </si>
  <si>
    <t>K 196</t>
  </si>
  <si>
    <t>součet</t>
  </si>
  <si>
    <t>Příloha č. 2</t>
  </si>
  <si>
    <t xml:space="preserve">Rozpis dotace NIV 2002 na katedry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</si>
</sst>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7.625" style="1" customWidth="1"/>
    <col min="2" max="2" width="10.75390625" style="1" customWidth="1"/>
    <col min="3" max="3" width="9.125" style="1" customWidth="1"/>
    <col min="4" max="4" width="11.00390625" style="1" customWidth="1"/>
    <col min="5" max="5" width="11.75390625" style="1" customWidth="1"/>
    <col min="6" max="6" width="11.25390625" style="1" customWidth="1"/>
    <col min="7" max="7" width="11.875" style="1" customWidth="1"/>
    <col min="8" max="16384" width="9.125" style="1" customWidth="1"/>
  </cols>
  <sheetData>
    <row r="1" spans="1:8" ht="36" customHeight="1">
      <c r="A1" s="5" t="s">
        <v>41</v>
      </c>
      <c r="B1" s="2"/>
      <c r="C1" s="2"/>
      <c r="D1" s="2"/>
      <c r="E1" s="2"/>
      <c r="F1" s="2"/>
      <c r="G1" s="2" t="s">
        <v>40</v>
      </c>
      <c r="H1" s="2"/>
    </row>
    <row r="2" spans="1:8" ht="18" customHeight="1" thickBot="1">
      <c r="A2" s="5"/>
      <c r="B2" s="2"/>
      <c r="C2" s="2"/>
      <c r="D2" s="2"/>
      <c r="E2" s="2"/>
      <c r="F2" s="2"/>
      <c r="G2" s="2"/>
      <c r="H2" s="2"/>
    </row>
    <row r="3" spans="1:8" ht="13.5" thickBot="1">
      <c r="A3" s="19"/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1" t="s">
        <v>5</v>
      </c>
      <c r="H3" s="6"/>
    </row>
    <row r="4" spans="1:8" ht="12.75">
      <c r="A4" s="16" t="s">
        <v>6</v>
      </c>
      <c r="B4" s="4">
        <v>320</v>
      </c>
      <c r="C4" s="18">
        <v>208766</v>
      </c>
      <c r="D4" s="18">
        <v>2500</v>
      </c>
      <c r="E4" s="4"/>
      <c r="F4" s="4"/>
      <c r="G4" s="17">
        <f>SUM(B4:F4)</f>
        <v>211586</v>
      </c>
      <c r="H4" s="2"/>
    </row>
    <row r="5" spans="1:8" ht="12.75">
      <c r="A5" s="10" t="s">
        <v>7</v>
      </c>
      <c r="B5" s="3">
        <v>6574</v>
      </c>
      <c r="C5" s="3">
        <v>81084</v>
      </c>
      <c r="D5" s="3">
        <v>7500</v>
      </c>
      <c r="G5" s="11">
        <f>SUM(B5:F5)</f>
        <v>95158</v>
      </c>
      <c r="H5" s="2"/>
    </row>
    <row r="6" spans="1:8" ht="12.75">
      <c r="A6" s="10" t="s">
        <v>8</v>
      </c>
      <c r="B6" s="1">
        <v>-156253</v>
      </c>
      <c r="C6" s="1">
        <v>83880</v>
      </c>
      <c r="E6" s="1">
        <v>1050000</v>
      </c>
      <c r="G6" s="11">
        <f>SUM(B6:F6)</f>
        <v>977627</v>
      </c>
      <c r="H6" s="2"/>
    </row>
    <row r="7" spans="1:8" ht="12.75">
      <c r="A7" s="10" t="s">
        <v>9</v>
      </c>
      <c r="B7" s="1">
        <v>1900</v>
      </c>
      <c r="C7" s="1">
        <v>92268</v>
      </c>
      <c r="G7" s="11">
        <f>SUM(B7:F7)</f>
        <v>94168</v>
      </c>
      <c r="H7" s="2"/>
    </row>
    <row r="8" spans="1:8" ht="12.75">
      <c r="A8" s="10" t="s">
        <v>10</v>
      </c>
      <c r="B8" s="1">
        <v>-2102</v>
      </c>
      <c r="C8" s="1">
        <v>71203</v>
      </c>
      <c r="G8" s="11">
        <f>SUM(B8:F8)</f>
        <v>69101</v>
      </c>
      <c r="H8" s="2"/>
    </row>
    <row r="9" spans="1:8" ht="12.75">
      <c r="A9" s="10" t="s">
        <v>11</v>
      </c>
      <c r="B9" s="1">
        <v>-42030</v>
      </c>
      <c r="C9" s="1">
        <v>56848</v>
      </c>
      <c r="D9" s="1">
        <v>22500</v>
      </c>
      <c r="G9" s="11">
        <f>SUM(B9:F9)</f>
        <v>37318</v>
      </c>
      <c r="H9" s="2"/>
    </row>
    <row r="10" spans="1:8" ht="12.75">
      <c r="A10" s="10" t="s">
        <v>12</v>
      </c>
      <c r="B10" s="1">
        <v>6737</v>
      </c>
      <c r="C10" s="1">
        <v>53124</v>
      </c>
      <c r="D10" s="1">
        <v>12500</v>
      </c>
      <c r="G10" s="11">
        <f>SUM(B10:F10)</f>
        <v>72361</v>
      </c>
      <c r="H10" s="2"/>
    </row>
    <row r="11" spans="1:8" ht="12.75">
      <c r="A11" s="10" t="s">
        <v>13</v>
      </c>
      <c r="B11" s="1">
        <v>10991</v>
      </c>
      <c r="C11" s="1">
        <v>227141</v>
      </c>
      <c r="D11" s="1">
        <v>47500</v>
      </c>
      <c r="F11" s="1">
        <v>11184</v>
      </c>
      <c r="G11" s="11">
        <f>SUM(B11:F11)</f>
        <v>296816</v>
      </c>
      <c r="H11" s="2"/>
    </row>
    <row r="12" spans="1:8" ht="12.75">
      <c r="A12" s="10" t="s">
        <v>14</v>
      </c>
      <c r="B12" s="1">
        <v>12477</v>
      </c>
      <c r="C12" s="1">
        <v>78752</v>
      </c>
      <c r="D12" s="1">
        <v>30000</v>
      </c>
      <c r="G12" s="11">
        <f>SUM(B12:F12)</f>
        <v>121229</v>
      </c>
      <c r="H12" s="2"/>
    </row>
    <row r="13" spans="1:8" ht="12.75">
      <c r="A13" s="10" t="s">
        <v>15</v>
      </c>
      <c r="B13" s="1">
        <v>32681</v>
      </c>
      <c r="C13" s="1">
        <v>114630</v>
      </c>
      <c r="D13" s="1">
        <v>55000</v>
      </c>
      <c r="G13" s="11">
        <f>SUM(B13:F13)</f>
        <v>202311</v>
      </c>
      <c r="H13" s="2"/>
    </row>
    <row r="14" spans="1:8" ht="12.75">
      <c r="A14" s="10" t="s">
        <v>16</v>
      </c>
      <c r="B14" s="1">
        <v>-3829</v>
      </c>
      <c r="C14" s="1">
        <v>22368</v>
      </c>
      <c r="D14" s="1">
        <v>27500</v>
      </c>
      <c r="G14" s="11">
        <f>SUM(B14:F14)</f>
        <v>46039</v>
      </c>
      <c r="H14" s="2"/>
    </row>
    <row r="15" spans="1:8" ht="12.75">
      <c r="A15" s="10" t="s">
        <v>17</v>
      </c>
      <c r="B15" s="1">
        <v>-9710</v>
      </c>
      <c r="C15" s="1">
        <v>76890</v>
      </c>
      <c r="D15" s="1">
        <v>35000</v>
      </c>
      <c r="F15" s="1">
        <v>5592</v>
      </c>
      <c r="G15" s="11">
        <f>SUM(B15:F15)</f>
        <v>107772</v>
      </c>
      <c r="H15" s="2"/>
    </row>
    <row r="16" spans="1:8" ht="12.75">
      <c r="A16" s="10" t="s">
        <v>18</v>
      </c>
      <c r="B16" s="1">
        <v>-8820</v>
      </c>
      <c r="C16" s="1">
        <v>129085</v>
      </c>
      <c r="D16" s="1">
        <v>47500</v>
      </c>
      <c r="F16" s="1">
        <v>5592</v>
      </c>
      <c r="G16" s="11">
        <f>SUM(B16:F16)</f>
        <v>173357</v>
      </c>
      <c r="H16" s="2"/>
    </row>
    <row r="17" spans="1:8" ht="12.75">
      <c r="A17" s="10" t="s">
        <v>19</v>
      </c>
      <c r="B17" s="1">
        <v>11980</v>
      </c>
      <c r="C17" s="1">
        <v>224144</v>
      </c>
      <c r="D17" s="1">
        <v>42500</v>
      </c>
      <c r="F17" s="1">
        <v>11184</v>
      </c>
      <c r="G17" s="11">
        <f>SUM(B17:F17)</f>
        <v>289808</v>
      </c>
      <c r="H17" s="2"/>
    </row>
    <row r="18" spans="1:8" ht="12.75">
      <c r="A18" s="10" t="s">
        <v>20</v>
      </c>
      <c r="B18" s="1">
        <v>-20837</v>
      </c>
      <c r="C18" s="1">
        <v>116688</v>
      </c>
      <c r="D18" s="1">
        <v>30000</v>
      </c>
      <c r="G18" s="11">
        <f>SUM(B18:F18)</f>
        <v>125851</v>
      </c>
      <c r="H18" s="2"/>
    </row>
    <row r="19" spans="1:8" ht="12.75">
      <c r="A19" s="10" t="s">
        <v>21</v>
      </c>
      <c r="B19" s="1">
        <v>-178</v>
      </c>
      <c r="C19" s="1">
        <v>83880</v>
      </c>
      <c r="D19" s="1">
        <v>35000</v>
      </c>
      <c r="G19" s="11">
        <f>SUM(B19:F19)</f>
        <v>118702</v>
      </c>
      <c r="H19" s="2"/>
    </row>
    <row r="20" spans="1:8" ht="12.75">
      <c r="A20" s="10" t="s">
        <v>22</v>
      </c>
      <c r="B20" s="1">
        <v>-43</v>
      </c>
      <c r="C20" s="1">
        <v>92268</v>
      </c>
      <c r="D20" s="1">
        <v>25000</v>
      </c>
      <c r="F20" s="1">
        <v>5592</v>
      </c>
      <c r="G20" s="11">
        <f>SUM(B20:F20)</f>
        <v>122817</v>
      </c>
      <c r="H20" s="2"/>
    </row>
    <row r="21" spans="1:8" ht="12.75">
      <c r="A21" s="10" t="s">
        <v>23</v>
      </c>
      <c r="B21" s="1">
        <v>12825</v>
      </c>
      <c r="C21" s="1">
        <v>80849</v>
      </c>
      <c r="D21" s="1">
        <v>7500</v>
      </c>
      <c r="G21" s="11">
        <f>SUM(B21:F21)</f>
        <v>101174</v>
      </c>
      <c r="H21" s="2"/>
    </row>
    <row r="22" spans="1:8" ht="12.75">
      <c r="A22" s="10" t="s">
        <v>24</v>
      </c>
      <c r="B22" s="1">
        <v>332</v>
      </c>
      <c r="C22" s="1">
        <v>26556</v>
      </c>
      <c r="D22" s="1">
        <v>7500</v>
      </c>
      <c r="G22" s="11">
        <f>SUM(B22:F22)</f>
        <v>34388</v>
      </c>
      <c r="H22" s="2"/>
    </row>
    <row r="23" spans="1:8" ht="12.75">
      <c r="A23" s="10" t="s">
        <v>25</v>
      </c>
      <c r="B23" s="1">
        <v>1080</v>
      </c>
      <c r="C23" s="1">
        <v>61512</v>
      </c>
      <c r="D23" s="1">
        <v>10000</v>
      </c>
      <c r="F23" s="1">
        <v>5592</v>
      </c>
      <c r="G23" s="11">
        <f>SUM(B23:F23)</f>
        <v>78184</v>
      </c>
      <c r="H23" s="2"/>
    </row>
    <row r="24" spans="1:8" ht="12.75">
      <c r="A24" s="10" t="s">
        <v>26</v>
      </c>
      <c r="B24" s="1">
        <v>-22083</v>
      </c>
      <c r="C24" s="1">
        <v>75492</v>
      </c>
      <c r="D24" s="1">
        <v>45000</v>
      </c>
      <c r="G24" s="11">
        <f>SUM(B24:F24)</f>
        <v>98409</v>
      </c>
      <c r="H24" s="2"/>
    </row>
    <row r="25" spans="1:8" ht="12.75">
      <c r="A25" s="10" t="s">
        <v>27</v>
      </c>
      <c r="B25" s="1">
        <v>-25335</v>
      </c>
      <c r="C25" s="1">
        <v>92268</v>
      </c>
      <c r="D25" s="1">
        <v>42500</v>
      </c>
      <c r="F25" s="1">
        <v>11184</v>
      </c>
      <c r="G25" s="11">
        <f>SUM(B25:F25)</f>
        <v>120617</v>
      </c>
      <c r="H25" s="2"/>
    </row>
    <row r="26" spans="1:8" ht="12.75">
      <c r="A26" s="10" t="s">
        <v>28</v>
      </c>
      <c r="B26" s="1">
        <v>-34</v>
      </c>
      <c r="C26" s="1">
        <v>53683</v>
      </c>
      <c r="D26" s="1">
        <v>42500</v>
      </c>
      <c r="G26" s="11">
        <f>SUM(B26:F26)</f>
        <v>96149</v>
      </c>
      <c r="H26" s="2"/>
    </row>
    <row r="27" spans="1:8" ht="12.75">
      <c r="A27" s="10" t="s">
        <v>29</v>
      </c>
      <c r="B27" s="1">
        <v>-713</v>
      </c>
      <c r="C27" s="1">
        <v>53124</v>
      </c>
      <c r="D27" s="1">
        <v>10000</v>
      </c>
      <c r="G27" s="11">
        <f>SUM(B27:F27)</f>
        <v>62411</v>
      </c>
      <c r="H27" s="2"/>
    </row>
    <row r="28" spans="1:8" ht="12.75">
      <c r="A28" s="10" t="s">
        <v>30</v>
      </c>
      <c r="B28" s="1">
        <v>-778</v>
      </c>
      <c r="C28" s="1">
        <v>59974</v>
      </c>
      <c r="D28" s="1">
        <v>12500</v>
      </c>
      <c r="F28" s="1">
        <v>5592</v>
      </c>
      <c r="G28" s="11">
        <f>SUM(B28:F28)</f>
        <v>77288</v>
      </c>
      <c r="H28" s="2"/>
    </row>
    <row r="29" spans="1:8" ht="12.75">
      <c r="A29" s="10" t="s">
        <v>31</v>
      </c>
      <c r="B29" s="1">
        <v>-67142</v>
      </c>
      <c r="C29" s="1">
        <v>76890</v>
      </c>
      <c r="D29" s="1">
        <v>25000</v>
      </c>
      <c r="F29" s="1">
        <v>5592</v>
      </c>
      <c r="G29" s="11">
        <f>SUM(B29:F29)</f>
        <v>40340</v>
      </c>
      <c r="H29" s="2"/>
    </row>
    <row r="30" spans="1:8" ht="13.5" thickBot="1">
      <c r="A30" s="12" t="s">
        <v>32</v>
      </c>
      <c r="B30" s="7">
        <v>-6554</v>
      </c>
      <c r="C30" s="7">
        <v>106807</v>
      </c>
      <c r="D30" s="7">
        <v>10000</v>
      </c>
      <c r="E30" s="7"/>
      <c r="F30" s="7"/>
      <c r="G30" s="13">
        <f>SUM(B30:F30)</f>
        <v>110253</v>
      </c>
      <c r="H30" s="2"/>
    </row>
    <row r="31" spans="1:8" ht="13.5" thickBot="1">
      <c r="A31" s="14"/>
      <c r="B31" s="8">
        <f aca="true" t="shared" si="0" ref="B31:G31">SUM(B4:B30)</f>
        <v>-268544</v>
      </c>
      <c r="C31" s="9">
        <f t="shared" si="0"/>
        <v>2500174</v>
      </c>
      <c r="D31" s="9">
        <f t="shared" si="0"/>
        <v>632500</v>
      </c>
      <c r="E31" s="8">
        <f t="shared" si="0"/>
        <v>1050000</v>
      </c>
      <c r="F31" s="8">
        <f t="shared" si="0"/>
        <v>67104</v>
      </c>
      <c r="G31" s="15">
        <f>SUM(G4:G30)</f>
        <v>3981234</v>
      </c>
      <c r="H31" s="2"/>
    </row>
    <row r="32" spans="1:8" ht="12.75">
      <c r="A32" s="16" t="s">
        <v>33</v>
      </c>
      <c r="B32" s="4"/>
      <c r="C32" s="4"/>
      <c r="D32" s="4"/>
      <c r="E32" s="4"/>
      <c r="F32" s="4"/>
      <c r="G32" s="17"/>
      <c r="H32" s="2"/>
    </row>
    <row r="33" spans="1:8" ht="12.75">
      <c r="A33" s="10" t="s">
        <v>34</v>
      </c>
      <c r="B33" s="1">
        <v>47343</v>
      </c>
      <c r="C33" s="1">
        <v>65144</v>
      </c>
      <c r="D33" s="1">
        <v>2500</v>
      </c>
      <c r="G33" s="11">
        <f>SUM(B33:F33)</f>
        <v>114987</v>
      </c>
      <c r="H33" s="2"/>
    </row>
    <row r="34" spans="1:8" ht="12.75">
      <c r="A34" s="10" t="s">
        <v>35</v>
      </c>
      <c r="B34" s="1">
        <v>-42617</v>
      </c>
      <c r="C34" s="1">
        <v>36761</v>
      </c>
      <c r="D34" s="1">
        <v>10000</v>
      </c>
      <c r="G34" s="11">
        <f>SUM(B34:F34)</f>
        <v>4144</v>
      </c>
      <c r="H34" s="2"/>
    </row>
    <row r="35" spans="1:8" ht="12.75">
      <c r="A35" s="10" t="s">
        <v>36</v>
      </c>
      <c r="B35" s="1">
        <v>-29615</v>
      </c>
      <c r="C35" s="1">
        <v>63547</v>
      </c>
      <c r="D35" s="1">
        <v>15000</v>
      </c>
      <c r="G35" s="11">
        <f>SUM(B35:F35)</f>
        <v>48932</v>
      </c>
      <c r="H35" s="2"/>
    </row>
    <row r="36" spans="1:8" ht="12.75">
      <c r="A36" s="10" t="s">
        <v>37</v>
      </c>
      <c r="G36" s="11"/>
      <c r="H36" s="2"/>
    </row>
    <row r="37" spans="1:8" ht="13.5" thickBot="1">
      <c r="A37" s="12" t="s">
        <v>38</v>
      </c>
      <c r="B37" s="7"/>
      <c r="C37" s="7"/>
      <c r="D37" s="7"/>
      <c r="E37" s="7"/>
      <c r="F37" s="7"/>
      <c r="G37" s="13"/>
      <c r="H37" s="2"/>
    </row>
    <row r="38" spans="1:8" ht="13.5" thickBot="1">
      <c r="A38" s="14" t="s">
        <v>39</v>
      </c>
      <c r="B38" s="8">
        <f>SUM(B31:B37)</f>
        <v>-293433</v>
      </c>
      <c r="C38" s="8"/>
      <c r="D38" s="9"/>
      <c r="E38" s="8"/>
      <c r="F38" s="8"/>
      <c r="G38" s="15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68" ht="12.75">
      <c r="M68" s="22"/>
    </row>
  </sheetData>
  <printOptions/>
  <pageMargins left="1.08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ČVUT FSv</dc:creator>
  <cp:keywords/>
  <dc:description/>
  <cp:lastModifiedBy>ČVUT FSv</cp:lastModifiedBy>
  <cp:lastPrinted>2002-03-14T12:15:06Z</cp:lastPrinted>
  <dcterms:created xsi:type="dcterms:W3CDTF">2002-03-05T07:29:25Z</dcterms:created>
  <dcterms:modified xsi:type="dcterms:W3CDTF">2002-03-14T12:53:36Z</dcterms:modified>
  <cp:category/>
  <cp:version/>
  <cp:contentType/>
  <cp:contentStatus/>
</cp:coreProperties>
</file>